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联想\Desktop\2021年下半年\研究生院\招办\2022年推免\网上公示\"/>
    </mc:Choice>
  </mc:AlternateContent>
  <xr:revisionPtr revIDLastSave="0" documentId="8_{24B6E6A8-4C21-4F92-A1A7-A4036093A15E}" xr6:coauthVersionLast="36" xr6:coauthVersionMax="36" xr10:uidLastSave="{00000000-0000-0000-0000-000000000000}"/>
  <bookViews>
    <workbookView xWindow="0" yWindow="0" windowWidth="25200" windowHeight="11685" activeTab="2" xr2:uid="{00000000-000D-0000-FFFF-FFFF00000000}"/>
  </bookViews>
  <sheets>
    <sheet name="一组" sheetId="1" r:id="rId1"/>
    <sheet name="二组" sheetId="2" r:id="rId2"/>
    <sheet name="Sheet1" sheetId="3" r:id="rId3"/>
  </sheets>
  <definedNames>
    <definedName name="_xlnm._FilterDatabase" localSheetId="2" hidden="1">Sheet1!$B$2:$E$3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2" l="1"/>
  <c r="L10" i="2"/>
  <c r="S10" i="2" s="1"/>
  <c r="R11" i="2"/>
  <c r="L11" i="2"/>
  <c r="S11" i="2" s="1"/>
  <c r="R9" i="2" l="1"/>
  <c r="L9" i="2"/>
  <c r="S9" i="2" s="1"/>
  <c r="R8" i="2"/>
  <c r="L8" i="2"/>
  <c r="R7" i="2"/>
  <c r="L7" i="2"/>
  <c r="S7" i="2" s="1"/>
  <c r="R6" i="2"/>
  <c r="L6" i="2"/>
  <c r="S6" i="2" s="1"/>
  <c r="R5" i="2"/>
  <c r="L5" i="2"/>
  <c r="S5" i="2" s="1"/>
  <c r="R4" i="2"/>
  <c r="L4" i="2"/>
  <c r="S4" i="2" s="1"/>
  <c r="R12" i="2"/>
  <c r="L12" i="2"/>
  <c r="S12" i="2" s="1"/>
  <c r="S8" i="2" l="1"/>
  <c r="R8" i="1" l="1"/>
  <c r="R9" i="1"/>
  <c r="L8" i="1"/>
  <c r="L9" i="1"/>
  <c r="R6" i="1"/>
  <c r="R7" i="1"/>
  <c r="L6" i="1"/>
  <c r="L7" i="1"/>
  <c r="S7" i="1" s="1"/>
  <c r="R4" i="1"/>
  <c r="L4" i="1"/>
  <c r="S4" i="1" s="1"/>
  <c r="R10" i="1"/>
  <c r="L10" i="1"/>
  <c r="S6" i="1" l="1"/>
  <c r="S8" i="1"/>
  <c r="S9" i="1"/>
  <c r="S10" i="1"/>
</calcChain>
</file>

<file path=xl/sharedStrings.xml><?xml version="1.0" encoding="utf-8"?>
<sst xmlns="http://schemas.openxmlformats.org/spreadsheetml/2006/main" count="302" uniqueCount="60">
  <si>
    <t>序号</t>
  </si>
  <si>
    <t>姓名</t>
  </si>
  <si>
    <t>所在学院</t>
    <phoneticPr fontId="1" type="noConversion"/>
  </si>
  <si>
    <t>申报专业（全称）</t>
  </si>
  <si>
    <t>外语</t>
    <phoneticPr fontId="2" type="noConversion"/>
  </si>
  <si>
    <t>综合素质</t>
    <phoneticPr fontId="2" type="noConversion"/>
  </si>
  <si>
    <t>江苏科技大学</t>
  </si>
  <si>
    <t>江苏师范大学</t>
  </si>
  <si>
    <t>青岛理工大学</t>
  </si>
  <si>
    <t>外语20分</t>
    <phoneticPr fontId="1" type="noConversion"/>
  </si>
  <si>
    <t>综合素质80分</t>
    <phoneticPr fontId="1" type="noConversion"/>
  </si>
  <si>
    <t>复试总分</t>
  </si>
  <si>
    <t>专家1</t>
  </si>
  <si>
    <t>专家2</t>
  </si>
  <si>
    <t>专家3</t>
  </si>
  <si>
    <t>专家4</t>
  </si>
  <si>
    <t>专家5</t>
  </si>
  <si>
    <t>平均分</t>
  </si>
  <si>
    <t>2022年信息与控制工程学院推免复试（控制学科复试1组）（A311）</t>
    <phoneticPr fontId="2" type="noConversion"/>
  </si>
  <si>
    <t>王敏</t>
  </si>
  <si>
    <t>西南科技大学</t>
  </si>
  <si>
    <t>控制科学与工程</t>
  </si>
  <si>
    <t>刘孝腾</t>
  </si>
  <si>
    <t>长春理工大学</t>
  </si>
  <si>
    <t>电子信息（控制工程）</t>
    <phoneticPr fontId="2" type="noConversion"/>
  </si>
  <si>
    <t>刘文华</t>
  </si>
  <si>
    <t>熊艳</t>
  </si>
  <si>
    <t>郭文静</t>
  </si>
  <si>
    <t>河南科技大学</t>
  </si>
  <si>
    <t>陈鹏宇</t>
  </si>
  <si>
    <t>王瑞</t>
  </si>
  <si>
    <t>兰州理工大学</t>
  </si>
  <si>
    <t>王婉怡</t>
  </si>
  <si>
    <t>辽宁大学</t>
  </si>
  <si>
    <t>王耀</t>
  </si>
  <si>
    <t>内蒙古科技大学</t>
  </si>
  <si>
    <t>2022年信息与控制工程学院推免复试（控制学科复试2组）（A317）</t>
    <phoneticPr fontId="2" type="noConversion"/>
  </si>
  <si>
    <t>周夏雨</t>
  </si>
  <si>
    <t>重庆邮电大学</t>
  </si>
  <si>
    <t>卢雨</t>
  </si>
  <si>
    <t>聊城大学</t>
  </si>
  <si>
    <t>孙恩赐</t>
  </si>
  <si>
    <t>安徽理工大学</t>
  </si>
  <si>
    <t>张梦蝶</t>
  </si>
  <si>
    <t>武晓菲</t>
  </si>
  <si>
    <t>曹龙辉</t>
  </si>
  <si>
    <t>天津理工大学</t>
  </si>
  <si>
    <t>朱宝旭</t>
  </si>
  <si>
    <t>兰州交通大学</t>
  </si>
  <si>
    <t>李旭</t>
  </si>
  <si>
    <t>河南理工大学</t>
  </si>
  <si>
    <t>曹滢</t>
  </si>
  <si>
    <t>北京工商大学</t>
  </si>
  <si>
    <t>赵天聚</t>
  </si>
  <si>
    <t>中国矿业大学</t>
    <phoneticPr fontId="1" type="noConversion"/>
  </si>
  <si>
    <t>中国矿业大学</t>
    <phoneticPr fontId="1" type="noConversion"/>
  </si>
  <si>
    <t>序号</t>
    <phoneticPr fontId="1" type="noConversion"/>
  </si>
  <si>
    <t>本科院校</t>
    <phoneticPr fontId="1" type="noConversion"/>
  </si>
  <si>
    <t>未参加</t>
    <phoneticPr fontId="1" type="noConversion"/>
  </si>
  <si>
    <t>2022年招收推荐免试研究生（第二批）复试成绩公示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</si>
</sst>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0"/>
      <color rgb="FF000000"/>
      <name val="Calibri"/>
      <family val="2"/>
    </font>
    <font>
      <b/>
      <sz val="10"/>
      <color theme="1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1"/>
      <color rgb="FF000000"/>
      <name val="等线"/>
      <family val="3"/>
      <charset val="134"/>
      <scheme val="minor"/>
    </font>
    <font>
      <sz val="10"/>
      <color rgb="FF000000"/>
      <name val="宋体"/>
      <family val="2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2"/>
    </font>
    <font>
      <sz val="10"/>
      <color rgb="FF000000"/>
      <name val="宋体"/>
      <family val="3"/>
      <charset val="134"/>
    </font>
    <font>
      <sz val="11"/>
      <name val="等线"/>
      <family val="2"/>
      <charset val="134"/>
      <scheme val="minor"/>
    </font>
    <font>
      <b/>
      <sz val="16"/>
      <name val="宋体"/>
      <family val="3"/>
      <charset val="134"/>
    </font>
    <font>
      <sz val="12"/>
      <name val="等线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2"/>
    </font>
    <font>
      <sz val="12"/>
      <name val="等线"/>
      <family val="3"/>
      <charset val="134"/>
      <scheme val="minor"/>
    </font>
    <font>
      <b/>
      <sz val="12"/>
      <name val="Calibri"/>
      <family val="2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0" xfId="0" applyFont="1">
      <alignment vertical="center"/>
    </xf>
    <xf numFmtId="0" fontId="1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opLeftCell="B1" workbookViewId="0">
      <selection activeCell="S9" sqref="S9"/>
    </sheetView>
  </sheetViews>
  <sheetFormatPr defaultRowHeight="14.25" x14ac:dyDescent="0.2"/>
  <cols>
    <col min="3" max="4" width="16.875" customWidth="1"/>
    <col min="5" max="5" width="14.125" customWidth="1"/>
    <col min="6" max="6" width="13.625" customWidth="1"/>
  </cols>
  <sheetData>
    <row r="1" spans="1:19" ht="47.25" customHeight="1" x14ac:dyDescent="0.2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44.25" customHeight="1" x14ac:dyDescent="0.2">
      <c r="A2" s="16" t="s">
        <v>0</v>
      </c>
      <c r="B2" s="16" t="s">
        <v>1</v>
      </c>
      <c r="C2" s="17" t="s">
        <v>2</v>
      </c>
      <c r="D2" s="17" t="s">
        <v>3</v>
      </c>
      <c r="E2" s="14" t="s">
        <v>4</v>
      </c>
      <c r="F2" s="14" t="s">
        <v>5</v>
      </c>
      <c r="G2" s="14" t="s">
        <v>9</v>
      </c>
      <c r="H2" s="14"/>
      <c r="I2" s="14"/>
      <c r="J2" s="14"/>
      <c r="K2" s="14"/>
      <c r="L2" s="14"/>
      <c r="M2" s="14" t="s">
        <v>10</v>
      </c>
      <c r="N2" s="14"/>
      <c r="O2" s="14"/>
      <c r="P2" s="14"/>
      <c r="Q2" s="14"/>
      <c r="R2" s="14"/>
      <c r="S2" s="14" t="s">
        <v>11</v>
      </c>
    </row>
    <row r="3" spans="1:19" ht="40.5" customHeight="1" x14ac:dyDescent="0.2">
      <c r="A3" s="16"/>
      <c r="B3" s="16"/>
      <c r="C3" s="17"/>
      <c r="D3" s="17"/>
      <c r="E3" s="14"/>
      <c r="F3" s="14"/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4"/>
    </row>
    <row r="4" spans="1:19" ht="45" customHeight="1" x14ac:dyDescent="0.2">
      <c r="A4" s="2">
        <v>1</v>
      </c>
      <c r="B4" s="8" t="s">
        <v>19</v>
      </c>
      <c r="C4" s="9" t="s">
        <v>20</v>
      </c>
      <c r="D4" s="9" t="s">
        <v>21</v>
      </c>
      <c r="E4" s="4"/>
      <c r="F4" s="4"/>
      <c r="G4" s="6">
        <v>19</v>
      </c>
      <c r="H4" s="6">
        <v>18.5</v>
      </c>
      <c r="I4" s="6">
        <v>19</v>
      </c>
      <c r="J4" s="6">
        <v>18.5</v>
      </c>
      <c r="K4" s="6">
        <v>19.5</v>
      </c>
      <c r="L4" s="6">
        <f>AVERAGE(G4:K4)</f>
        <v>18.899999999999999</v>
      </c>
      <c r="M4" s="6">
        <v>78</v>
      </c>
      <c r="N4" s="6">
        <v>78.5</v>
      </c>
      <c r="O4" s="6">
        <v>78</v>
      </c>
      <c r="P4" s="6">
        <v>78</v>
      </c>
      <c r="Q4" s="6">
        <v>78.5</v>
      </c>
      <c r="R4" s="6">
        <f>AVERAGE(M4:Q4)</f>
        <v>78.2</v>
      </c>
      <c r="S4" s="6">
        <f>L4+R4</f>
        <v>97.1</v>
      </c>
    </row>
    <row r="5" spans="1:19" ht="45" customHeight="1" x14ac:dyDescent="0.2">
      <c r="A5" s="2">
        <v>2</v>
      </c>
      <c r="B5" s="10" t="s">
        <v>22</v>
      </c>
      <c r="C5" s="3" t="s">
        <v>23</v>
      </c>
      <c r="D5" s="3" t="s">
        <v>24</v>
      </c>
      <c r="E5" s="4"/>
      <c r="F5" s="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45" customHeight="1" x14ac:dyDescent="0.2">
      <c r="A6" s="2">
        <v>3</v>
      </c>
      <c r="B6" s="10" t="s">
        <v>25</v>
      </c>
      <c r="C6" s="3" t="s">
        <v>8</v>
      </c>
      <c r="D6" s="3" t="s">
        <v>21</v>
      </c>
      <c r="E6" s="4"/>
      <c r="F6" s="4"/>
      <c r="G6" s="6">
        <v>18.5</v>
      </c>
      <c r="H6" s="6">
        <v>18</v>
      </c>
      <c r="I6" s="6">
        <v>17.5</v>
      </c>
      <c r="J6" s="6">
        <v>18.5</v>
      </c>
      <c r="K6" s="6">
        <v>18</v>
      </c>
      <c r="L6" s="6">
        <f>AVERAGE(G6:K6)</f>
        <v>18.100000000000001</v>
      </c>
      <c r="M6" s="6">
        <v>78.5</v>
      </c>
      <c r="N6" s="6">
        <v>78</v>
      </c>
      <c r="O6" s="6">
        <v>78.5</v>
      </c>
      <c r="P6" s="6">
        <v>78</v>
      </c>
      <c r="Q6" s="6">
        <v>78.5</v>
      </c>
      <c r="R6" s="6">
        <f t="shared" ref="R6:R9" si="0">AVERAGE(M6:Q6)</f>
        <v>78.3</v>
      </c>
      <c r="S6" s="6">
        <f t="shared" ref="S6:S9" si="1">L6+R6</f>
        <v>96.4</v>
      </c>
    </row>
    <row r="7" spans="1:19" ht="45" customHeight="1" x14ac:dyDescent="0.2">
      <c r="A7" s="2">
        <v>4</v>
      </c>
      <c r="B7" s="10" t="s">
        <v>26</v>
      </c>
      <c r="C7" s="3" t="s">
        <v>6</v>
      </c>
      <c r="D7" s="3" t="s">
        <v>21</v>
      </c>
      <c r="E7" s="5"/>
      <c r="F7" s="5"/>
      <c r="G7" s="6">
        <v>19</v>
      </c>
      <c r="H7" s="6">
        <v>18</v>
      </c>
      <c r="I7" s="6">
        <v>19</v>
      </c>
      <c r="J7" s="6">
        <v>18.5</v>
      </c>
      <c r="K7" s="6">
        <v>19</v>
      </c>
      <c r="L7" s="6">
        <f t="shared" ref="L7:L9" si="2">AVERAGE(G7:K7)</f>
        <v>18.7</v>
      </c>
      <c r="M7" s="6">
        <v>78</v>
      </c>
      <c r="N7" s="6">
        <v>78.5</v>
      </c>
      <c r="O7" s="6">
        <v>78</v>
      </c>
      <c r="P7" s="6">
        <v>78.5</v>
      </c>
      <c r="Q7" s="6">
        <v>78</v>
      </c>
      <c r="R7" s="6">
        <f t="shared" si="0"/>
        <v>78.2</v>
      </c>
      <c r="S7" s="6">
        <f t="shared" si="1"/>
        <v>96.9</v>
      </c>
    </row>
    <row r="8" spans="1:19" ht="45" customHeight="1" x14ac:dyDescent="0.2">
      <c r="A8" s="2">
        <v>5</v>
      </c>
      <c r="B8" s="10" t="s">
        <v>27</v>
      </c>
      <c r="C8" s="3" t="s">
        <v>28</v>
      </c>
      <c r="D8" s="3" t="s">
        <v>21</v>
      </c>
      <c r="E8" s="6"/>
      <c r="F8" s="6"/>
      <c r="G8" s="6">
        <v>18.5</v>
      </c>
      <c r="H8" s="6">
        <v>17.5</v>
      </c>
      <c r="I8" s="6">
        <v>18.5</v>
      </c>
      <c r="J8" s="6">
        <v>17.5</v>
      </c>
      <c r="K8" s="6">
        <v>18</v>
      </c>
      <c r="L8" s="6">
        <f>AVERAGE(G8:K8)</f>
        <v>18</v>
      </c>
      <c r="M8" s="6">
        <v>76</v>
      </c>
      <c r="N8" s="6">
        <v>76.5</v>
      </c>
      <c r="O8" s="6">
        <v>76</v>
      </c>
      <c r="P8" s="6">
        <v>76.5</v>
      </c>
      <c r="Q8" s="6">
        <v>77</v>
      </c>
      <c r="R8" s="6">
        <f>AVERAGE(M8:Q8)</f>
        <v>76.400000000000006</v>
      </c>
      <c r="S8" s="6">
        <f t="shared" si="1"/>
        <v>94.4</v>
      </c>
    </row>
    <row r="9" spans="1:19" ht="45" customHeight="1" x14ac:dyDescent="0.2">
      <c r="A9" s="2">
        <v>6</v>
      </c>
      <c r="B9" s="10" t="s">
        <v>29</v>
      </c>
      <c r="C9" s="3" t="s">
        <v>6</v>
      </c>
      <c r="D9" s="3" t="s">
        <v>21</v>
      </c>
      <c r="E9" s="6"/>
      <c r="F9" s="6"/>
      <c r="G9" s="6">
        <v>18.5</v>
      </c>
      <c r="H9" s="6">
        <v>18</v>
      </c>
      <c r="I9" s="6">
        <v>18.5</v>
      </c>
      <c r="J9" s="6">
        <v>18</v>
      </c>
      <c r="K9" s="6">
        <v>18.5</v>
      </c>
      <c r="L9" s="6">
        <f t="shared" si="2"/>
        <v>18.3</v>
      </c>
      <c r="M9" s="6">
        <v>77</v>
      </c>
      <c r="N9" s="6">
        <v>77.5</v>
      </c>
      <c r="O9" s="6">
        <v>78</v>
      </c>
      <c r="P9" s="6">
        <v>77.5</v>
      </c>
      <c r="Q9" s="6">
        <v>78</v>
      </c>
      <c r="R9" s="6">
        <f t="shared" si="0"/>
        <v>77.599999999999994</v>
      </c>
      <c r="S9" s="6">
        <f t="shared" si="1"/>
        <v>95.899999999999991</v>
      </c>
    </row>
    <row r="10" spans="1:19" ht="45" customHeight="1" x14ac:dyDescent="0.2">
      <c r="A10" s="2">
        <v>7</v>
      </c>
      <c r="B10" s="10" t="s">
        <v>30</v>
      </c>
      <c r="C10" s="3" t="s">
        <v>31</v>
      </c>
      <c r="D10" s="3" t="s">
        <v>21</v>
      </c>
      <c r="E10" s="6"/>
      <c r="F10" s="6"/>
      <c r="G10" s="6">
        <v>18</v>
      </c>
      <c r="H10" s="6">
        <v>18.5</v>
      </c>
      <c r="I10" s="6">
        <v>19</v>
      </c>
      <c r="J10" s="6">
        <v>18.5</v>
      </c>
      <c r="K10" s="6">
        <v>19</v>
      </c>
      <c r="L10" s="6">
        <f>AVERAGE(G10:K10)</f>
        <v>18.600000000000001</v>
      </c>
      <c r="M10" s="6">
        <v>79</v>
      </c>
      <c r="N10" s="6">
        <v>78.5</v>
      </c>
      <c r="O10" s="6">
        <v>79</v>
      </c>
      <c r="P10" s="6">
        <v>78.5</v>
      </c>
      <c r="Q10" s="6">
        <v>79</v>
      </c>
      <c r="R10" s="6">
        <f>AVERAGE(M10:Q10)</f>
        <v>78.8</v>
      </c>
      <c r="S10" s="6">
        <f>R10+L10</f>
        <v>97.4</v>
      </c>
    </row>
    <row r="11" spans="1:19" ht="45" customHeight="1" x14ac:dyDescent="0.2">
      <c r="A11" s="2">
        <v>8</v>
      </c>
      <c r="B11" s="10" t="s">
        <v>32</v>
      </c>
      <c r="C11" s="3" t="s">
        <v>33</v>
      </c>
      <c r="D11" s="3" t="s">
        <v>21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45" customHeight="1" x14ac:dyDescent="0.2">
      <c r="A12" s="2">
        <v>9</v>
      </c>
      <c r="B12" s="10" t="s">
        <v>34</v>
      </c>
      <c r="C12" s="3" t="s">
        <v>35</v>
      </c>
      <c r="D12" s="3" t="s">
        <v>21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</sheetData>
  <mergeCells count="10">
    <mergeCell ref="G2:L2"/>
    <mergeCell ref="M2:R2"/>
    <mergeCell ref="S2:S3"/>
    <mergeCell ref="A1:S1"/>
    <mergeCell ref="A2:A3"/>
    <mergeCell ref="B2:B3"/>
    <mergeCell ref="C2:C3"/>
    <mergeCell ref="D2:D3"/>
    <mergeCell ref="E2:E3"/>
    <mergeCell ref="F2:F3"/>
  </mergeCells>
  <phoneticPr fontId="1" type="noConversion"/>
  <conditionalFormatting sqref="B4:B12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"/>
  <sheetViews>
    <sheetView topLeftCell="A2" workbookViewId="0">
      <selection activeCell="S12" sqref="S12"/>
    </sheetView>
  </sheetViews>
  <sheetFormatPr defaultRowHeight="14.25" x14ac:dyDescent="0.2"/>
  <sheetData>
    <row r="1" spans="1:19" ht="47.25" customHeight="1" x14ac:dyDescent="0.2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44.25" customHeight="1" x14ac:dyDescent="0.2">
      <c r="A2" s="16" t="s">
        <v>0</v>
      </c>
      <c r="B2" s="16" t="s">
        <v>1</v>
      </c>
      <c r="C2" s="17" t="s">
        <v>2</v>
      </c>
      <c r="D2" s="17" t="s">
        <v>3</v>
      </c>
      <c r="E2" s="14" t="s">
        <v>4</v>
      </c>
      <c r="F2" s="14" t="s">
        <v>5</v>
      </c>
      <c r="G2" s="14" t="s">
        <v>9</v>
      </c>
      <c r="H2" s="14"/>
      <c r="I2" s="14"/>
      <c r="J2" s="14"/>
      <c r="K2" s="14"/>
      <c r="L2" s="14"/>
      <c r="M2" s="14" t="s">
        <v>10</v>
      </c>
      <c r="N2" s="14"/>
      <c r="O2" s="14"/>
      <c r="P2" s="14"/>
      <c r="Q2" s="14"/>
      <c r="R2" s="14"/>
      <c r="S2" s="14" t="s">
        <v>11</v>
      </c>
    </row>
    <row r="3" spans="1:19" ht="40.5" customHeight="1" x14ac:dyDescent="0.2">
      <c r="A3" s="16"/>
      <c r="B3" s="16"/>
      <c r="C3" s="17"/>
      <c r="D3" s="17"/>
      <c r="E3" s="14"/>
      <c r="F3" s="14"/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14"/>
    </row>
    <row r="4" spans="1:19" ht="45" customHeight="1" x14ac:dyDescent="0.2">
      <c r="A4" s="2">
        <v>4</v>
      </c>
      <c r="B4" s="10" t="s">
        <v>43</v>
      </c>
      <c r="C4" s="3" t="s">
        <v>7</v>
      </c>
      <c r="D4" s="3" t="s">
        <v>21</v>
      </c>
      <c r="E4" s="5"/>
      <c r="F4" s="5"/>
      <c r="G4" s="13">
        <v>17.5</v>
      </c>
      <c r="H4" s="13">
        <v>18</v>
      </c>
      <c r="I4" s="13">
        <v>19</v>
      </c>
      <c r="J4" s="13">
        <v>17.5</v>
      </c>
      <c r="K4" s="13">
        <v>18</v>
      </c>
      <c r="L4" s="13">
        <f t="shared" ref="L4:L12" si="0">AVERAGE(G4:K4)</f>
        <v>18</v>
      </c>
      <c r="M4" s="13">
        <v>78</v>
      </c>
      <c r="N4" s="13">
        <v>79</v>
      </c>
      <c r="O4" s="13">
        <v>80</v>
      </c>
      <c r="P4" s="13">
        <v>79</v>
      </c>
      <c r="Q4" s="13">
        <v>80</v>
      </c>
      <c r="R4" s="13">
        <f t="shared" ref="R4:R12" si="1">AVERAGE(M4:Q4)</f>
        <v>79.2</v>
      </c>
      <c r="S4" s="13">
        <f>L4+R4</f>
        <v>97.2</v>
      </c>
    </row>
    <row r="5" spans="1:19" ht="45" customHeight="1" x14ac:dyDescent="0.2">
      <c r="A5" s="2">
        <v>6</v>
      </c>
      <c r="B5" s="10" t="s">
        <v>45</v>
      </c>
      <c r="C5" s="3" t="s">
        <v>46</v>
      </c>
      <c r="D5" s="3" t="s">
        <v>21</v>
      </c>
      <c r="E5" s="6"/>
      <c r="F5" s="6"/>
      <c r="G5" s="13">
        <v>18</v>
      </c>
      <c r="H5" s="13">
        <v>17</v>
      </c>
      <c r="I5" s="13">
        <v>17</v>
      </c>
      <c r="J5" s="13">
        <v>17.5</v>
      </c>
      <c r="K5" s="13">
        <v>17</v>
      </c>
      <c r="L5" s="13">
        <f t="shared" si="0"/>
        <v>17.3</v>
      </c>
      <c r="M5" s="13">
        <v>80</v>
      </c>
      <c r="N5" s="13">
        <v>79</v>
      </c>
      <c r="O5" s="13">
        <v>80</v>
      </c>
      <c r="P5" s="13">
        <v>78</v>
      </c>
      <c r="Q5" s="13">
        <v>79</v>
      </c>
      <c r="R5" s="13">
        <f t="shared" si="1"/>
        <v>79.2</v>
      </c>
      <c r="S5" s="13">
        <f t="shared" ref="S5:S12" si="2">L5+R5</f>
        <v>96.5</v>
      </c>
    </row>
    <row r="6" spans="1:19" ht="45" customHeight="1" x14ac:dyDescent="0.2">
      <c r="A6" s="2">
        <v>7</v>
      </c>
      <c r="B6" s="10" t="s">
        <v>47</v>
      </c>
      <c r="C6" s="3" t="s">
        <v>48</v>
      </c>
      <c r="D6" s="3" t="s">
        <v>21</v>
      </c>
      <c r="E6" s="6"/>
      <c r="F6" s="6"/>
      <c r="G6" s="13">
        <v>17</v>
      </c>
      <c r="H6" s="13">
        <v>18</v>
      </c>
      <c r="I6" s="13">
        <v>17</v>
      </c>
      <c r="J6" s="13">
        <v>17.5</v>
      </c>
      <c r="K6" s="13">
        <v>18</v>
      </c>
      <c r="L6" s="13">
        <f t="shared" si="0"/>
        <v>17.5</v>
      </c>
      <c r="M6" s="13">
        <v>79</v>
      </c>
      <c r="N6" s="13">
        <v>80</v>
      </c>
      <c r="O6" s="13">
        <v>78</v>
      </c>
      <c r="P6" s="13">
        <v>79</v>
      </c>
      <c r="Q6" s="13">
        <v>78</v>
      </c>
      <c r="R6" s="13">
        <f t="shared" si="1"/>
        <v>78.8</v>
      </c>
      <c r="S6" s="13">
        <f t="shared" si="2"/>
        <v>96.3</v>
      </c>
    </row>
    <row r="7" spans="1:19" ht="45" customHeight="1" x14ac:dyDescent="0.2">
      <c r="A7" s="2">
        <v>8</v>
      </c>
      <c r="B7" s="10" t="s">
        <v>49</v>
      </c>
      <c r="C7" s="3" t="s">
        <v>50</v>
      </c>
      <c r="D7" s="3" t="s">
        <v>21</v>
      </c>
      <c r="E7" s="6"/>
      <c r="F7" s="6"/>
      <c r="G7" s="13">
        <v>18</v>
      </c>
      <c r="H7" s="13">
        <v>18.5</v>
      </c>
      <c r="I7" s="13">
        <v>18</v>
      </c>
      <c r="J7" s="13">
        <v>17.5</v>
      </c>
      <c r="K7" s="13">
        <v>18</v>
      </c>
      <c r="L7" s="13">
        <f t="shared" si="0"/>
        <v>18</v>
      </c>
      <c r="M7" s="13">
        <v>78</v>
      </c>
      <c r="N7" s="13">
        <v>77</v>
      </c>
      <c r="O7" s="13">
        <v>78</v>
      </c>
      <c r="P7" s="13">
        <v>79</v>
      </c>
      <c r="Q7" s="13">
        <v>78</v>
      </c>
      <c r="R7" s="13">
        <f t="shared" si="1"/>
        <v>78</v>
      </c>
      <c r="S7" s="13">
        <f t="shared" si="2"/>
        <v>96</v>
      </c>
    </row>
    <row r="8" spans="1:19" ht="45" customHeight="1" x14ac:dyDescent="0.2">
      <c r="A8" s="2">
        <v>9</v>
      </c>
      <c r="B8" s="10" t="s">
        <v>51</v>
      </c>
      <c r="C8" s="3" t="s">
        <v>52</v>
      </c>
      <c r="D8" s="3" t="s">
        <v>21</v>
      </c>
      <c r="E8" s="6"/>
      <c r="F8" s="6"/>
      <c r="G8" s="13">
        <v>17</v>
      </c>
      <c r="H8" s="13">
        <v>16.5</v>
      </c>
      <c r="I8" s="13">
        <v>17</v>
      </c>
      <c r="J8" s="13">
        <v>17.5</v>
      </c>
      <c r="K8" s="13">
        <v>18</v>
      </c>
      <c r="L8" s="13">
        <f t="shared" si="0"/>
        <v>17.2</v>
      </c>
      <c r="M8" s="13">
        <v>79</v>
      </c>
      <c r="N8" s="13">
        <v>78</v>
      </c>
      <c r="O8" s="13">
        <v>79</v>
      </c>
      <c r="P8" s="13">
        <v>77</v>
      </c>
      <c r="Q8" s="13">
        <v>79</v>
      </c>
      <c r="R8" s="13">
        <f t="shared" si="1"/>
        <v>78.400000000000006</v>
      </c>
      <c r="S8" s="13">
        <f t="shared" si="2"/>
        <v>95.600000000000009</v>
      </c>
    </row>
    <row r="9" spans="1:19" ht="45" customHeight="1" x14ac:dyDescent="0.2">
      <c r="A9" s="2">
        <v>10</v>
      </c>
      <c r="B9" s="10" t="s">
        <v>53</v>
      </c>
      <c r="C9" s="3" t="s">
        <v>54</v>
      </c>
      <c r="D9" s="3" t="s">
        <v>21</v>
      </c>
      <c r="E9" s="6"/>
      <c r="F9" s="6"/>
      <c r="G9" s="13">
        <v>17</v>
      </c>
      <c r="H9" s="13">
        <v>15.5</v>
      </c>
      <c r="I9" s="13">
        <v>16</v>
      </c>
      <c r="J9" s="13">
        <v>15.5</v>
      </c>
      <c r="K9" s="13">
        <v>16</v>
      </c>
      <c r="L9" s="13">
        <f t="shared" si="0"/>
        <v>16</v>
      </c>
      <c r="M9" s="13">
        <v>79.5</v>
      </c>
      <c r="N9" s="13">
        <v>80</v>
      </c>
      <c r="O9" s="13">
        <v>78</v>
      </c>
      <c r="P9" s="13">
        <v>79</v>
      </c>
      <c r="Q9" s="13">
        <v>80</v>
      </c>
      <c r="R9" s="13">
        <f t="shared" si="1"/>
        <v>79.3</v>
      </c>
      <c r="S9" s="13">
        <f t="shared" si="2"/>
        <v>95.3</v>
      </c>
    </row>
    <row r="10" spans="1:19" ht="45" customHeight="1" x14ac:dyDescent="0.2">
      <c r="A10" s="2">
        <v>5</v>
      </c>
      <c r="B10" s="10" t="s">
        <v>44</v>
      </c>
      <c r="C10" s="3" t="s">
        <v>35</v>
      </c>
      <c r="D10" s="3" t="s">
        <v>21</v>
      </c>
      <c r="E10" s="6"/>
      <c r="F10" s="6"/>
      <c r="G10" s="12">
        <v>17</v>
      </c>
      <c r="H10" s="12">
        <v>17.5</v>
      </c>
      <c r="I10" s="12">
        <v>17</v>
      </c>
      <c r="J10" s="12">
        <v>17.5</v>
      </c>
      <c r="K10" s="12">
        <v>17</v>
      </c>
      <c r="L10" s="12">
        <f t="shared" si="0"/>
        <v>17.2</v>
      </c>
      <c r="M10" s="12">
        <v>78</v>
      </c>
      <c r="N10" s="12">
        <v>77.5</v>
      </c>
      <c r="O10" s="12">
        <v>78</v>
      </c>
      <c r="P10" s="12">
        <v>77.5</v>
      </c>
      <c r="Q10" s="12">
        <v>78</v>
      </c>
      <c r="R10" s="12">
        <f t="shared" si="1"/>
        <v>77.8</v>
      </c>
      <c r="S10" s="12">
        <f>L10+R10</f>
        <v>95</v>
      </c>
    </row>
    <row r="11" spans="1:19" ht="45" customHeight="1" x14ac:dyDescent="0.2">
      <c r="A11" s="2">
        <v>2</v>
      </c>
      <c r="B11" s="10" t="s">
        <v>39</v>
      </c>
      <c r="C11" s="3" t="s">
        <v>40</v>
      </c>
      <c r="D11" s="3" t="s">
        <v>21</v>
      </c>
      <c r="E11" s="4"/>
      <c r="F11" s="4"/>
      <c r="G11" s="12">
        <v>16</v>
      </c>
      <c r="H11" s="12">
        <v>16.5</v>
      </c>
      <c r="I11" s="12">
        <v>15.5</v>
      </c>
      <c r="J11" s="12">
        <v>16</v>
      </c>
      <c r="K11" s="12">
        <v>16.5</v>
      </c>
      <c r="L11" s="12">
        <f t="shared" si="0"/>
        <v>16.100000000000001</v>
      </c>
      <c r="M11" s="12">
        <v>78</v>
      </c>
      <c r="N11" s="12">
        <v>77.5</v>
      </c>
      <c r="O11" s="12">
        <v>78.5</v>
      </c>
      <c r="P11" s="12">
        <v>78</v>
      </c>
      <c r="Q11" s="12">
        <v>77.5</v>
      </c>
      <c r="R11" s="12">
        <f t="shared" si="1"/>
        <v>77.900000000000006</v>
      </c>
      <c r="S11" s="13">
        <f t="shared" si="2"/>
        <v>94</v>
      </c>
    </row>
    <row r="12" spans="1:19" ht="45" customHeight="1" x14ac:dyDescent="0.2">
      <c r="A12" s="2">
        <v>3</v>
      </c>
      <c r="B12" s="10" t="s">
        <v>41</v>
      </c>
      <c r="C12" s="3" t="s">
        <v>42</v>
      </c>
      <c r="D12" s="3" t="s">
        <v>21</v>
      </c>
      <c r="E12" s="4"/>
      <c r="F12" s="4"/>
      <c r="G12" s="13">
        <v>18</v>
      </c>
      <c r="H12" s="13">
        <v>19</v>
      </c>
      <c r="I12" s="13">
        <v>17.5</v>
      </c>
      <c r="J12" s="13">
        <v>19.5</v>
      </c>
      <c r="K12" s="13">
        <v>19</v>
      </c>
      <c r="L12" s="13">
        <f t="shared" si="0"/>
        <v>18.600000000000001</v>
      </c>
      <c r="M12" s="13">
        <v>78</v>
      </c>
      <c r="N12" s="13">
        <v>80</v>
      </c>
      <c r="O12" s="13">
        <v>78</v>
      </c>
      <c r="P12" s="13">
        <v>79</v>
      </c>
      <c r="Q12" s="13">
        <v>80</v>
      </c>
      <c r="R12" s="13">
        <f t="shared" si="1"/>
        <v>79</v>
      </c>
      <c r="S12" s="13">
        <f t="shared" si="2"/>
        <v>97.6</v>
      </c>
    </row>
    <row r="13" spans="1:19" ht="45" customHeight="1" x14ac:dyDescent="0.2">
      <c r="A13" s="2">
        <v>1</v>
      </c>
      <c r="B13" s="10" t="s">
        <v>37</v>
      </c>
      <c r="C13" s="3" t="s">
        <v>38</v>
      </c>
      <c r="D13" s="3" t="s">
        <v>21</v>
      </c>
      <c r="E13" s="4"/>
      <c r="F13" s="4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</sheetData>
  <sortState ref="A4:S13">
    <sortCondition descending="1" ref="S4:S13"/>
  </sortState>
  <mergeCells count="10">
    <mergeCell ref="A1:S1"/>
    <mergeCell ref="A2:A3"/>
    <mergeCell ref="B2:B3"/>
    <mergeCell ref="C2:C3"/>
    <mergeCell ref="D2:D3"/>
    <mergeCell ref="E2:E3"/>
    <mergeCell ref="F2:F3"/>
    <mergeCell ref="G2:L2"/>
    <mergeCell ref="M2:R2"/>
    <mergeCell ref="S2:S3"/>
  </mergeCells>
  <phoneticPr fontId="1" type="noConversion"/>
  <conditionalFormatting sqref="B4:B12">
    <cfRule type="duplicateValues" dxfId="5" priority="2"/>
  </conditionalFormatting>
  <conditionalFormatting sqref="B13">
    <cfRule type="duplicateValues" dxfId="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abSelected="1" zoomScale="85" zoomScaleNormal="85" workbookViewId="0">
      <selection sqref="A1:E1"/>
    </sheetView>
  </sheetViews>
  <sheetFormatPr defaultRowHeight="14.25" x14ac:dyDescent="0.2"/>
  <cols>
    <col min="1" max="1" width="7" style="11" customWidth="1"/>
    <col min="2" max="2" width="12.625" style="11" customWidth="1"/>
    <col min="3" max="3" width="19.75" style="11" customWidth="1"/>
    <col min="4" max="4" width="19.625" style="11" customWidth="1"/>
    <col min="5" max="5" width="16.875" style="11" customWidth="1"/>
    <col min="6" max="16384" width="9" style="11"/>
  </cols>
  <sheetData>
    <row r="1" spans="1:5" ht="47.25" customHeight="1" x14ac:dyDescent="0.2">
      <c r="A1" s="18" t="s">
        <v>59</v>
      </c>
      <c r="B1" s="19"/>
      <c r="C1" s="19"/>
      <c r="D1" s="19"/>
      <c r="E1" s="19"/>
    </row>
    <row r="2" spans="1:5" ht="44.25" customHeight="1" x14ac:dyDescent="0.2">
      <c r="A2" s="24" t="s">
        <v>56</v>
      </c>
      <c r="B2" s="24" t="s">
        <v>1</v>
      </c>
      <c r="C2" s="25" t="s">
        <v>57</v>
      </c>
      <c r="D2" s="25" t="s">
        <v>3</v>
      </c>
      <c r="E2" s="26" t="s">
        <v>11</v>
      </c>
    </row>
    <row r="3" spans="1:5" ht="3.75" customHeight="1" x14ac:dyDescent="0.2">
      <c r="A3" s="27"/>
      <c r="B3" s="27"/>
      <c r="C3" s="28"/>
      <c r="D3" s="28"/>
      <c r="E3" s="29"/>
    </row>
    <row r="4" spans="1:5" ht="45" customHeight="1" x14ac:dyDescent="0.2">
      <c r="A4" s="20">
        <v>1</v>
      </c>
      <c r="B4" s="21" t="s">
        <v>41</v>
      </c>
      <c r="C4" s="22" t="s">
        <v>42</v>
      </c>
      <c r="D4" s="22" t="s">
        <v>21</v>
      </c>
      <c r="E4" s="20">
        <v>97.6</v>
      </c>
    </row>
    <row r="5" spans="1:5" ht="45" customHeight="1" x14ac:dyDescent="0.2">
      <c r="A5" s="20">
        <v>2</v>
      </c>
      <c r="B5" s="21" t="s">
        <v>30</v>
      </c>
      <c r="C5" s="22" t="s">
        <v>31</v>
      </c>
      <c r="D5" s="22" t="s">
        <v>21</v>
      </c>
      <c r="E5" s="20">
        <v>97.4</v>
      </c>
    </row>
    <row r="6" spans="1:5" ht="45" customHeight="1" x14ac:dyDescent="0.2">
      <c r="A6" s="20">
        <v>3</v>
      </c>
      <c r="B6" s="21" t="s">
        <v>43</v>
      </c>
      <c r="C6" s="22" t="s">
        <v>7</v>
      </c>
      <c r="D6" s="22" t="s">
        <v>21</v>
      </c>
      <c r="E6" s="20">
        <v>97.2</v>
      </c>
    </row>
    <row r="7" spans="1:5" ht="45" customHeight="1" x14ac:dyDescent="0.2">
      <c r="A7" s="20">
        <v>4</v>
      </c>
      <c r="B7" s="21" t="s">
        <v>19</v>
      </c>
      <c r="C7" s="22" t="s">
        <v>20</v>
      </c>
      <c r="D7" s="22" t="s">
        <v>21</v>
      </c>
      <c r="E7" s="20">
        <v>97.1</v>
      </c>
    </row>
    <row r="8" spans="1:5" ht="45" customHeight="1" x14ac:dyDescent="0.2">
      <c r="A8" s="20">
        <v>5</v>
      </c>
      <c r="B8" s="21" t="s">
        <v>26</v>
      </c>
      <c r="C8" s="22" t="s">
        <v>6</v>
      </c>
      <c r="D8" s="22" t="s">
        <v>21</v>
      </c>
      <c r="E8" s="20">
        <v>96.9</v>
      </c>
    </row>
    <row r="9" spans="1:5" ht="45" customHeight="1" x14ac:dyDescent="0.2">
      <c r="A9" s="20">
        <v>6</v>
      </c>
      <c r="B9" s="21" t="s">
        <v>45</v>
      </c>
      <c r="C9" s="22" t="s">
        <v>46</v>
      </c>
      <c r="D9" s="22" t="s">
        <v>21</v>
      </c>
      <c r="E9" s="20">
        <v>96.5</v>
      </c>
    </row>
    <row r="10" spans="1:5" ht="45" customHeight="1" x14ac:dyDescent="0.2">
      <c r="A10" s="20">
        <v>7</v>
      </c>
      <c r="B10" s="21" t="s">
        <v>25</v>
      </c>
      <c r="C10" s="22" t="s">
        <v>8</v>
      </c>
      <c r="D10" s="22" t="s">
        <v>21</v>
      </c>
      <c r="E10" s="20">
        <v>96.4</v>
      </c>
    </row>
    <row r="11" spans="1:5" ht="45" customHeight="1" x14ac:dyDescent="0.2">
      <c r="A11" s="20">
        <v>8</v>
      </c>
      <c r="B11" s="21" t="s">
        <v>47</v>
      </c>
      <c r="C11" s="22" t="s">
        <v>48</v>
      </c>
      <c r="D11" s="22" t="s">
        <v>21</v>
      </c>
      <c r="E11" s="20">
        <v>96.3</v>
      </c>
    </row>
    <row r="12" spans="1:5" ht="45" customHeight="1" x14ac:dyDescent="0.2">
      <c r="A12" s="20">
        <v>9</v>
      </c>
      <c r="B12" s="21" t="s">
        <v>49</v>
      </c>
      <c r="C12" s="22" t="s">
        <v>50</v>
      </c>
      <c r="D12" s="22" t="s">
        <v>21</v>
      </c>
      <c r="E12" s="20">
        <v>96</v>
      </c>
    </row>
    <row r="13" spans="1:5" ht="45" customHeight="1" x14ac:dyDescent="0.2">
      <c r="A13" s="20">
        <v>10</v>
      </c>
      <c r="B13" s="21" t="s">
        <v>29</v>
      </c>
      <c r="C13" s="22" t="s">
        <v>6</v>
      </c>
      <c r="D13" s="22" t="s">
        <v>21</v>
      </c>
      <c r="E13" s="20">
        <v>95.899999999999991</v>
      </c>
    </row>
    <row r="14" spans="1:5" ht="45" customHeight="1" x14ac:dyDescent="0.2">
      <c r="A14" s="20">
        <v>11</v>
      </c>
      <c r="B14" s="21" t="s">
        <v>51</v>
      </c>
      <c r="C14" s="22" t="s">
        <v>52</v>
      </c>
      <c r="D14" s="22" t="s">
        <v>21</v>
      </c>
      <c r="E14" s="20">
        <v>95.600000000000009</v>
      </c>
    </row>
    <row r="15" spans="1:5" ht="45" customHeight="1" x14ac:dyDescent="0.2">
      <c r="A15" s="20">
        <v>12</v>
      </c>
      <c r="B15" s="21" t="s">
        <v>53</v>
      </c>
      <c r="C15" s="22" t="s">
        <v>55</v>
      </c>
      <c r="D15" s="22" t="s">
        <v>21</v>
      </c>
      <c r="E15" s="20">
        <v>95.3</v>
      </c>
    </row>
    <row r="16" spans="1:5" ht="45" customHeight="1" x14ac:dyDescent="0.2">
      <c r="A16" s="20">
        <v>13</v>
      </c>
      <c r="B16" s="21" t="s">
        <v>44</v>
      </c>
      <c r="C16" s="22" t="s">
        <v>35</v>
      </c>
      <c r="D16" s="22" t="s">
        <v>21</v>
      </c>
      <c r="E16" s="20">
        <v>95</v>
      </c>
    </row>
    <row r="17" spans="1:5" ht="45" customHeight="1" x14ac:dyDescent="0.2">
      <c r="A17" s="20">
        <v>14</v>
      </c>
      <c r="B17" s="21" t="s">
        <v>27</v>
      </c>
      <c r="C17" s="22" t="s">
        <v>28</v>
      </c>
      <c r="D17" s="22" t="s">
        <v>21</v>
      </c>
      <c r="E17" s="20">
        <v>94.4</v>
      </c>
    </row>
    <row r="18" spans="1:5" ht="45" customHeight="1" x14ac:dyDescent="0.2">
      <c r="A18" s="20">
        <v>15</v>
      </c>
      <c r="B18" s="21" t="s">
        <v>39</v>
      </c>
      <c r="C18" s="22" t="s">
        <v>40</v>
      </c>
      <c r="D18" s="22" t="s">
        <v>21</v>
      </c>
      <c r="E18" s="20">
        <v>94</v>
      </c>
    </row>
    <row r="19" spans="1:5" ht="45" customHeight="1" x14ac:dyDescent="0.2">
      <c r="A19" s="20">
        <v>16</v>
      </c>
      <c r="B19" s="21" t="s">
        <v>22</v>
      </c>
      <c r="C19" s="22" t="s">
        <v>23</v>
      </c>
      <c r="D19" s="22" t="s">
        <v>24</v>
      </c>
      <c r="E19" s="23" t="s">
        <v>58</v>
      </c>
    </row>
    <row r="20" spans="1:5" ht="45" customHeight="1" x14ac:dyDescent="0.2">
      <c r="A20" s="20">
        <v>17</v>
      </c>
      <c r="B20" s="21" t="s">
        <v>32</v>
      </c>
      <c r="C20" s="22" t="s">
        <v>33</v>
      </c>
      <c r="D20" s="22" t="s">
        <v>21</v>
      </c>
      <c r="E20" s="23" t="s">
        <v>58</v>
      </c>
    </row>
    <row r="21" spans="1:5" ht="45" customHeight="1" x14ac:dyDescent="0.2">
      <c r="A21" s="20">
        <v>18</v>
      </c>
      <c r="B21" s="21" t="s">
        <v>34</v>
      </c>
      <c r="C21" s="22" t="s">
        <v>35</v>
      </c>
      <c r="D21" s="22" t="s">
        <v>21</v>
      </c>
      <c r="E21" s="23" t="s">
        <v>58</v>
      </c>
    </row>
    <row r="22" spans="1:5" ht="45" customHeight="1" x14ac:dyDescent="0.2">
      <c r="A22" s="20">
        <v>19</v>
      </c>
      <c r="B22" s="21" t="s">
        <v>37</v>
      </c>
      <c r="C22" s="22" t="s">
        <v>38</v>
      </c>
      <c r="D22" s="22" t="s">
        <v>21</v>
      </c>
      <c r="E22" s="23" t="s">
        <v>58</v>
      </c>
    </row>
  </sheetData>
  <autoFilter ref="B2:E3" xr:uid="{51BB1650-BCE4-4E3E-AE94-7723A871FCDB}"/>
  <sortState ref="B4:E22">
    <sortCondition descending="1" ref="E4:E22"/>
  </sortState>
  <mergeCells count="6">
    <mergeCell ref="A2:A3"/>
    <mergeCell ref="A1:E1"/>
    <mergeCell ref="B2:B3"/>
    <mergeCell ref="C2:C3"/>
    <mergeCell ref="D2:D3"/>
    <mergeCell ref="E2:E3"/>
  </mergeCells>
  <phoneticPr fontId="1" type="noConversion"/>
  <conditionalFormatting sqref="B4:B12">
    <cfRule type="duplicateValues" dxfId="3" priority="7"/>
  </conditionalFormatting>
  <conditionalFormatting sqref="B19:B21">
    <cfRule type="duplicateValues" dxfId="2" priority="4"/>
  </conditionalFormatting>
  <conditionalFormatting sqref="B22">
    <cfRule type="duplicateValues" dxfId="1" priority="3"/>
  </conditionalFormatting>
  <conditionalFormatting sqref="B13:B18">
    <cfRule type="duplicateValues" dxfId="0" priority="2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一组</vt:lpstr>
      <vt:lpstr>二组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联想</cp:lastModifiedBy>
  <cp:lastPrinted>2021-09-23T02:57:22Z</cp:lastPrinted>
  <dcterms:created xsi:type="dcterms:W3CDTF">2021-09-23T02:56:23Z</dcterms:created>
  <dcterms:modified xsi:type="dcterms:W3CDTF">2021-09-25T05:42:01Z</dcterms:modified>
</cp:coreProperties>
</file>